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97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<sst xmlns="http://schemas.openxmlformats.org/spreadsheetml/2006/main" count="66" uniqueCount="62">
  <si>
    <t/>
  </si>
  <si>
    <t>Классификация</t>
  </si>
  <si>
    <t>Доходы</t>
  </si>
  <si>
    <t>Единый сельскохозяйственный налог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</si>
  <si>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</si>
  <si>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</si>
  <si>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Налог на доходы физических лиц </t>
  </si>
  <si>
    <t>муниципального района</t>
  </si>
  <si>
    <t>Республики Башкортостан</t>
  </si>
  <si>
    <t>Доходы всего</t>
  </si>
  <si>
    <t>Налоговые и неналоговые доходы</t>
  </si>
  <si>
    <t>Налоги на совокупный доход</t>
  </si>
  <si>
    <t>Госпошлина</t>
  </si>
  <si>
    <t>Отмененные налоги и сборы</t>
  </si>
  <si>
    <t>Дходы от использования имущества</t>
  </si>
  <si>
    <t>Безвозмездные перечисления из других бюджетов бюджетной системы Российской Федерации</t>
  </si>
  <si>
    <t>Прочие неналоговые доходы</t>
  </si>
  <si>
    <t>1010200001 0000 110</t>
  </si>
  <si>
    <t>сельского поселения</t>
  </si>
  <si>
    <t>муниципального района Уфимский район</t>
  </si>
  <si>
    <t>Государственная пошлина  за совершение нотариальтных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</si>
  <si>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</si>
  <si>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</si>
  <si>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</si>
  <si>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</si>
  <si>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</si>
  <si>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</si>
  <si>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доходы от компенсации затрат государства</t>
  </si>
  <si>
    <t>Доходы от продажи материальных и нематериальных активов</t>
  </si>
  <si>
    <t>Прочие неналоговые доходы бюджетов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</si>
  <si>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</si>
  <si>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Дотации бюджетам поселений на поддержку мер по обеспечению сбалансированности бюджета</t>
  </si>
  <si>
    <t>Прочие доходы от оказания платных услуг (работ) получателями средств  бюджетов поселений</t>
  </si>
  <si>
    <t>0</t>
  </si>
  <si>
    <t>Ед.изм.: тыс. руб.</t>
  </si>
  <si>
    <t xml:space="preserve">1050301001 0000 110 </t>
  </si>
  <si>
    <t>1060103010 0000 110</t>
  </si>
  <si>
    <t xml:space="preserve">1060602310 0000 110 </t>
  </si>
  <si>
    <t>1080402001 0000 110</t>
  </si>
  <si>
    <t>1090405310 0000 110</t>
  </si>
  <si>
    <t xml:space="preserve">1110501310 0000 120 </t>
  </si>
  <si>
    <t xml:space="preserve">1110503510 0000 120 </t>
  </si>
  <si>
    <t>1130199510 0000 130</t>
  </si>
  <si>
    <t>1140601310 0000 430</t>
  </si>
  <si>
    <t xml:space="preserve">1170505010 0000 180 </t>
  </si>
  <si>
    <t xml:space="preserve">2020100310 0000 151 </t>
  </si>
  <si>
    <t xml:space="preserve">2020301510 0000 151 </t>
  </si>
  <si>
    <t>Прочие безвозмездные поступления бюджетам поселений</t>
  </si>
  <si>
    <t>Приложение №5</t>
  </si>
  <si>
    <t>Республики Башкортостан на плановый период 2016 и 2017 годы.</t>
  </si>
  <si>
    <t>сумма 2016 год</t>
  </si>
  <si>
    <t>сумма 2017 год</t>
  </si>
  <si>
    <t xml:space="preserve">2020499910 7502 151 </t>
  </si>
  <si>
    <t>Субсидии бюджетам поселений на осуществление дорожной деятельности в отношении дорог общего пользования</t>
  </si>
  <si>
    <t xml:space="preserve">2020499910 7514 151 </t>
  </si>
  <si>
    <t xml:space="preserve">1060600010 0000 110 </t>
  </si>
  <si>
    <t>Кирилловский сельсовет</t>
  </si>
  <si>
    <t xml:space="preserve"> Бюджета  сельского поселения Кирилловский сельсовет</t>
  </si>
  <si>
    <t>к Решению Совета</t>
  </si>
  <si>
    <t>Уфимский район</t>
  </si>
  <si>
    <t>от 26 декабря 2014 года №210</t>
  </si>
  <si>
    <t>«О бюджете сельского поселения Кирилловский сельсовет муниципального района Уфимский район Республики Башкортостан на 2015 год и плановый период 2016 и 2017 годов»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</si>
</sst>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7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1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right" vertical="center" shrinkToFit="1"/>
    </xf>
    <xf numFmtId="2" fontId="2" fillId="0" borderId="10" xfId="0" applyNumberFormat="1" applyFont="1" applyBorder="1" applyAlignment="1">
      <alignment horizontal="right" vertical="center" shrinkToFit="1"/>
    </xf>
    <xf numFmtId="168" fontId="1" fillId="0" borderId="10" xfId="0" applyNumberFormat="1" applyFont="1" applyBorder="1" applyAlignment="1">
      <alignment horizontal="right" vertical="center" shrinkToFit="1"/>
    </xf>
    <xf numFmtId="168" fontId="2" fillId="0" borderId="10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horizontal="right" vertical="center" wrapText="1" shrinkToFit="1"/>
    </xf>
    <xf numFmtId="49" fontId="1" fillId="0" borderId="11" xfId="0" applyNumberFormat="1" applyFont="1" applyBorder="1" applyAlignment="1">
      <alignment horizontal="righ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="82" zoomScaleNormal="82" zoomScalePageLayoutView="0" workbookViewId="0" topLeftCell="A1">
      <selection activeCell="A15" sqref="A15:D15"/>
    </sheetView>
  </sheetViews>
  <sheetFormatPr defaultColWidth="9.00390625" defaultRowHeight="12.75"/>
  <cols>
    <col min="1" max="1" width="35.875" style="0" customWidth="1"/>
    <col min="2" max="2" width="25.25390625" style="0" customWidth="1"/>
    <col min="3" max="3" width="23.625" style="0" customWidth="1"/>
    <col min="4" max="4" width="19.25390625" style="0" customWidth="1"/>
  </cols>
  <sheetData>
    <row r="1" spans="1:4" ht="15.75">
      <c r="A1" s="1"/>
      <c r="B1" s="2"/>
      <c r="C1" s="17" t="s">
        <v>48</v>
      </c>
      <c r="D1" s="17"/>
    </row>
    <row r="2" spans="1:4" ht="15">
      <c r="A2" s="3"/>
      <c r="B2" s="4"/>
      <c r="C2" s="17" t="s">
        <v>58</v>
      </c>
      <c r="D2" s="17"/>
    </row>
    <row r="3" spans="1:4" ht="15">
      <c r="A3" s="3"/>
      <c r="B3" s="4"/>
      <c r="C3" s="17" t="s">
        <v>18</v>
      </c>
      <c r="D3" s="17"/>
    </row>
    <row r="4" spans="1:4" ht="15">
      <c r="A4" s="3"/>
      <c r="B4" s="4"/>
      <c r="C4" s="17" t="s">
        <v>56</v>
      </c>
      <c r="D4" s="17"/>
    </row>
    <row r="5" spans="1:4" ht="15.75">
      <c r="A5" s="5"/>
      <c r="B5" s="6"/>
      <c r="C5" s="17" t="s">
        <v>7</v>
      </c>
      <c r="D5" s="17"/>
    </row>
    <row r="6" spans="1:4" ht="15.75">
      <c r="A6" s="5"/>
      <c r="B6" s="6"/>
      <c r="C6" s="17" t="s">
        <v>59</v>
      </c>
      <c r="D6" s="17"/>
    </row>
    <row r="7" spans="1:4" ht="15.75">
      <c r="A7" s="5"/>
      <c r="B7" s="6"/>
      <c r="C7" s="17" t="s">
        <v>8</v>
      </c>
      <c r="D7" s="17"/>
    </row>
    <row r="8" spans="1:4" ht="15.75">
      <c r="A8" s="5"/>
      <c r="B8" s="6"/>
      <c r="C8" s="17" t="s">
        <v>60</v>
      </c>
      <c r="D8" s="17"/>
    </row>
    <row r="9" spans="1:4" ht="15.75" customHeight="1">
      <c r="A9" s="5"/>
      <c r="B9" s="6"/>
      <c r="C9" s="18" t="s">
        <v>61</v>
      </c>
      <c r="D9" s="18"/>
    </row>
    <row r="10" spans="1:4" ht="14.25" customHeight="1">
      <c r="A10" s="5"/>
      <c r="B10" s="6"/>
      <c r="C10" s="18"/>
      <c r="D10" s="18"/>
    </row>
    <row r="11" spans="1:4" ht="8.25" customHeight="1" hidden="1">
      <c r="A11" s="5"/>
      <c r="B11" s="6"/>
      <c r="C11" s="18"/>
      <c r="D11" s="18"/>
    </row>
    <row r="12" spans="1:4" ht="15.75">
      <c r="A12" s="5"/>
      <c r="B12" s="6"/>
      <c r="C12" s="18"/>
      <c r="D12" s="18"/>
    </row>
    <row r="13" spans="1:4" ht="15.75">
      <c r="A13" s="5"/>
      <c r="B13" s="6"/>
      <c r="C13" s="18"/>
      <c r="D13" s="18"/>
    </row>
    <row r="14" spans="1:4" ht="31.5" customHeight="1">
      <c r="A14" s="5"/>
      <c r="B14" s="6"/>
      <c r="C14" s="18"/>
      <c r="D14" s="18"/>
    </row>
    <row r="15" spans="1:4" ht="15.75">
      <c r="A15" s="20" t="s">
        <v>2</v>
      </c>
      <c r="B15" s="20"/>
      <c r="C15" s="20"/>
      <c r="D15" s="20"/>
    </row>
    <row r="16" spans="1:4" ht="15.75">
      <c r="A16" s="20" t="s">
        <v>57</v>
      </c>
      <c r="B16" s="20"/>
      <c r="C16" s="20"/>
      <c r="D16" s="20"/>
    </row>
    <row r="17" spans="1:4" ht="15.75">
      <c r="A17" s="20" t="s">
        <v>19</v>
      </c>
      <c r="B17" s="20"/>
      <c r="C17" s="20"/>
      <c r="D17" s="20"/>
    </row>
    <row r="18" spans="1:4" ht="15.75">
      <c r="A18" s="20" t="s">
        <v>49</v>
      </c>
      <c r="B18" s="20"/>
      <c r="C18" s="20"/>
      <c r="D18" s="20"/>
    </row>
    <row r="19" spans="1:3" ht="6.75" customHeight="1">
      <c r="A19" s="20" t="s">
        <v>0</v>
      </c>
      <c r="B19" s="21"/>
      <c r="C19" s="21"/>
    </row>
    <row r="20" spans="1:4" ht="15.75">
      <c r="A20" s="19" t="s">
        <v>34</v>
      </c>
      <c r="B20" s="19"/>
      <c r="C20" s="19"/>
      <c r="D20" s="19"/>
    </row>
    <row r="21" spans="1:4" ht="15.75">
      <c r="A21" s="7" t="s">
        <v>2</v>
      </c>
      <c r="B21" s="7" t="s">
        <v>1</v>
      </c>
      <c r="C21" s="7" t="s">
        <v>50</v>
      </c>
      <c r="D21" s="7" t="s">
        <v>51</v>
      </c>
    </row>
    <row r="22" spans="1:4" ht="15.75">
      <c r="A22" s="12" t="s">
        <v>9</v>
      </c>
      <c r="B22" s="7"/>
      <c r="C22" s="13">
        <f>C23+C44</f>
        <v>23545.969999999998</v>
      </c>
      <c r="D22" s="13">
        <f>D23+D44</f>
        <v>23556.22</v>
      </c>
    </row>
    <row r="23" spans="1:4" ht="31.5">
      <c r="A23" s="8" t="s">
        <v>10</v>
      </c>
      <c r="B23" s="9"/>
      <c r="C23" s="15">
        <f>C24+C25+C27+C31+C38+C42+C35</f>
        <v>22359.1</v>
      </c>
      <c r="D23" s="15">
        <f>D24+D25+D27+D31+D35+D38+D42</f>
        <v>22377.3</v>
      </c>
    </row>
    <row r="24" spans="1:4" ht="30">
      <c r="A24" s="10" t="s">
        <v>6</v>
      </c>
      <c r="B24" s="11" t="s">
        <v>17</v>
      </c>
      <c r="C24" s="15">
        <v>84.5</v>
      </c>
      <c r="D24" s="15">
        <v>92.7</v>
      </c>
    </row>
    <row r="25" spans="1:4" ht="16.5" customHeight="1">
      <c r="A25" s="8" t="s">
        <v>11</v>
      </c>
      <c r="B25" s="11"/>
      <c r="C25" s="13">
        <f>C26</f>
        <v>0.6</v>
      </c>
      <c r="D25" s="13">
        <f>D26</f>
        <v>0.6</v>
      </c>
    </row>
    <row r="26" spans="1:4" ht="30" customHeight="1">
      <c r="A26" s="10" t="s">
        <v>3</v>
      </c>
      <c r="B26" s="11" t="s">
        <v>35</v>
      </c>
      <c r="C26" s="14">
        <v>0.6</v>
      </c>
      <c r="D26" s="14">
        <v>0.6</v>
      </c>
    </row>
    <row r="27" spans="1:4" ht="32.25" customHeight="1">
      <c r="A27" s="8" t="s">
        <v>22</v>
      </c>
      <c r="B27" s="11"/>
      <c r="C27" s="15">
        <f>C28+C29+C30</f>
        <v>22160</v>
      </c>
      <c r="D27" s="15">
        <f>D28+D29+D30</f>
        <v>22170</v>
      </c>
    </row>
    <row r="28" spans="1:4" ht="89.25" customHeight="1">
      <c r="A28" s="10" t="s">
        <v>23</v>
      </c>
      <c r="B28" s="11" t="s">
        <v>36</v>
      </c>
      <c r="C28" s="16">
        <v>340</v>
      </c>
      <c r="D28" s="16">
        <v>350</v>
      </c>
    </row>
    <row r="29" spans="1:4" ht="134.25" customHeight="1">
      <c r="A29" s="10" t="s">
        <v>24</v>
      </c>
      <c r="B29" s="11" t="s">
        <v>55</v>
      </c>
      <c r="C29" s="16">
        <v>21820</v>
      </c>
      <c r="D29" s="16">
        <v>21820</v>
      </c>
    </row>
    <row r="30" spans="1:4" ht="133.5" customHeight="1" hidden="1">
      <c r="A30" s="10" t="s">
        <v>25</v>
      </c>
      <c r="B30" s="11" t="s">
        <v>37</v>
      </c>
      <c r="C30" s="16">
        <v>0</v>
      </c>
      <c r="D30" s="16">
        <v>0</v>
      </c>
    </row>
    <row r="31" spans="1:4" ht="15.75">
      <c r="A31" s="8" t="s">
        <v>12</v>
      </c>
      <c r="B31" s="11"/>
      <c r="C31" s="15">
        <f>C32</f>
        <v>35</v>
      </c>
      <c r="D31" s="15">
        <f>D32</f>
        <v>35</v>
      </c>
    </row>
    <row r="32" spans="1:4" ht="165">
      <c r="A32" s="10" t="s">
        <v>20</v>
      </c>
      <c r="B32" s="11" t="s">
        <v>38</v>
      </c>
      <c r="C32" s="16">
        <v>35</v>
      </c>
      <c r="D32" s="16">
        <v>35</v>
      </c>
    </row>
    <row r="33" spans="1:4" ht="15.75">
      <c r="A33" s="8" t="s">
        <v>13</v>
      </c>
      <c r="B33" s="11"/>
      <c r="C33" s="13"/>
      <c r="D33" s="13"/>
    </row>
    <row r="34" spans="1:4" ht="45">
      <c r="A34" s="10" t="s">
        <v>21</v>
      </c>
      <c r="B34" s="11" t="s">
        <v>39</v>
      </c>
      <c r="C34" s="14"/>
      <c r="D34" s="14"/>
    </row>
    <row r="35" spans="1:4" ht="37.5" customHeight="1">
      <c r="A35" s="8" t="s">
        <v>14</v>
      </c>
      <c r="B35" s="11"/>
      <c r="C35" s="15">
        <f>C36+C37</f>
        <v>72</v>
      </c>
      <c r="D35" s="15">
        <f>D36+D37</f>
        <v>72</v>
      </c>
    </row>
    <row r="36" spans="1:4" ht="149.25" customHeight="1">
      <c r="A36" s="10" t="s">
        <v>4</v>
      </c>
      <c r="B36" s="11" t="s">
        <v>40</v>
      </c>
      <c r="C36" s="16">
        <v>0</v>
      </c>
      <c r="D36" s="16">
        <v>0</v>
      </c>
    </row>
    <row r="37" spans="1:4" ht="120">
      <c r="A37" s="10" t="s">
        <v>26</v>
      </c>
      <c r="B37" s="11" t="s">
        <v>41</v>
      </c>
      <c r="C37" s="14">
        <v>72</v>
      </c>
      <c r="D37" s="14">
        <v>72</v>
      </c>
    </row>
    <row r="38" spans="1:4" ht="47.25">
      <c r="A38" s="8" t="s">
        <v>27</v>
      </c>
      <c r="B38" s="11"/>
      <c r="C38" s="15">
        <f>C39</f>
        <v>2</v>
      </c>
      <c r="D38" s="15">
        <f>D39</f>
        <v>2</v>
      </c>
    </row>
    <row r="39" spans="1:4" ht="60">
      <c r="A39" s="10" t="s">
        <v>32</v>
      </c>
      <c r="B39" s="11" t="s">
        <v>42</v>
      </c>
      <c r="C39" s="16">
        <v>2</v>
      </c>
      <c r="D39" s="16">
        <v>2</v>
      </c>
    </row>
    <row r="40" spans="1:4" ht="49.5" customHeight="1" hidden="1">
      <c r="A40" s="8" t="s">
        <v>28</v>
      </c>
      <c r="B40" s="11"/>
      <c r="C40" s="13" t="s">
        <v>33</v>
      </c>
      <c r="D40" s="13" t="s">
        <v>33</v>
      </c>
    </row>
    <row r="41" spans="1:4" ht="95.25" customHeight="1" hidden="1">
      <c r="A41" s="10" t="s">
        <v>5</v>
      </c>
      <c r="B41" s="11" t="s">
        <v>43</v>
      </c>
      <c r="C41" s="14" t="s">
        <v>33</v>
      </c>
      <c r="D41" s="14" t="s">
        <v>33</v>
      </c>
    </row>
    <row r="42" spans="1:4" ht="18.75" customHeight="1">
      <c r="A42" s="8" t="s">
        <v>16</v>
      </c>
      <c r="B42" s="11"/>
      <c r="C42" s="15">
        <f>C43</f>
        <v>5</v>
      </c>
      <c r="D42" s="15">
        <f>D43</f>
        <v>5</v>
      </c>
    </row>
    <row r="43" spans="1:4" ht="30">
      <c r="A43" s="10" t="s">
        <v>29</v>
      </c>
      <c r="B43" s="11" t="s">
        <v>44</v>
      </c>
      <c r="C43" s="16">
        <v>5</v>
      </c>
      <c r="D43" s="16">
        <v>5</v>
      </c>
    </row>
    <row r="44" spans="1:4" ht="81" customHeight="1">
      <c r="A44" s="8" t="s">
        <v>15</v>
      </c>
      <c r="B44" s="11"/>
      <c r="C44" s="15">
        <f>C45+C46+C47+C48</f>
        <v>1186.87</v>
      </c>
      <c r="D44" s="15">
        <f>D45+D46+D47+D48</f>
        <v>1178.92</v>
      </c>
    </row>
    <row r="45" spans="1:4" ht="64.5" customHeight="1">
      <c r="A45" s="10" t="s">
        <v>53</v>
      </c>
      <c r="B45" s="11" t="s">
        <v>54</v>
      </c>
      <c r="C45" s="16">
        <v>500</v>
      </c>
      <c r="D45" s="16">
        <v>500</v>
      </c>
    </row>
    <row r="46" spans="1:4" ht="46.5" customHeight="1">
      <c r="A46" s="10" t="s">
        <v>31</v>
      </c>
      <c r="B46" s="11" t="s">
        <v>45</v>
      </c>
      <c r="C46" s="16">
        <v>0</v>
      </c>
      <c r="D46" s="16">
        <v>0</v>
      </c>
    </row>
    <row r="47" spans="1:4" ht="46.5" customHeight="1">
      <c r="A47" s="10" t="s">
        <v>47</v>
      </c>
      <c r="B47" s="11" t="s">
        <v>52</v>
      </c>
      <c r="C47" s="16">
        <v>500</v>
      </c>
      <c r="D47" s="16">
        <v>500</v>
      </c>
    </row>
    <row r="48" spans="1:4" ht="75">
      <c r="A48" s="10" t="s">
        <v>30</v>
      </c>
      <c r="B48" s="11" t="s">
        <v>46</v>
      </c>
      <c r="C48" s="14">
        <v>186.87</v>
      </c>
      <c r="D48" s="14">
        <v>178.92</v>
      </c>
    </row>
    <row r="52" ht="48" customHeight="1"/>
  </sheetData>
  <sheetProtection/>
  <mergeCells count="15">
    <mergeCell ref="C7:D7"/>
    <mergeCell ref="C8:D8"/>
    <mergeCell ref="C9:D14"/>
    <mergeCell ref="A20:D20"/>
    <mergeCell ref="A18:D18"/>
    <mergeCell ref="A17:D17"/>
    <mergeCell ref="A16:D16"/>
    <mergeCell ref="A15:D15"/>
    <mergeCell ref="A19:C19"/>
    <mergeCell ref="C1:D1"/>
    <mergeCell ref="C2:D2"/>
    <mergeCell ref="C3:D3"/>
    <mergeCell ref="C4:D4"/>
    <mergeCell ref="C5:D5"/>
    <mergeCell ref="C6:D6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2013-12-26T03:56:14Z</cp:lastPrinted>
  <dcterms:created xsi:type="dcterms:W3CDTF">2010-08-12T03:06:32Z</dcterms:created>
  <dcterms:modified xsi:type="dcterms:W3CDTF">2014-12-29T04:37:56Z</dcterms:modified>
  <cp:category/>
  <cp:version/>
  <cp:contentType/>
  <cp:contentStatus/>
</cp:coreProperties>
</file>