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255" windowHeight="9435" activeTab="0"/>
  </bookViews>
  <sheets>
    <sheet name="Функц." sheetId="1" r:id="rId1"/>
    <sheet name="Ведомств.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<sst xmlns="http://schemas.openxmlformats.org/spreadsheetml/2006/main" count="103" uniqueCount="67">
  <si>
    <t>Наименование</t>
  </si>
  <si>
    <t>ВСЕГО:</t>
  </si>
  <si>
    <t>Общегосударственные расходы</t>
  </si>
  <si>
    <t>Жилищно-коммунальное хозяйство</t>
  </si>
  <si>
    <t>ЦС</t>
  </si>
  <si>
    <t>ВР</t>
  </si>
  <si>
    <t>Функционирование аппарата</t>
  </si>
  <si>
    <t>Глава МО</t>
  </si>
  <si>
    <t>Жилищное хозяйство</t>
  </si>
  <si>
    <t>Прочие мероприятия по благоустройству</t>
  </si>
  <si>
    <t>Уличное освещение</t>
  </si>
  <si>
    <t>Озеленение</t>
  </si>
  <si>
    <t>Содержание мест захоронения</t>
  </si>
  <si>
    <t>0020400</t>
  </si>
  <si>
    <t>3500200</t>
  </si>
  <si>
    <t>0020300</t>
  </si>
  <si>
    <t>6000500</t>
  </si>
  <si>
    <t>6000100</t>
  </si>
  <si>
    <t>6000300</t>
  </si>
  <si>
    <t>6000400</t>
  </si>
  <si>
    <t>Коммунальное хозяйство</t>
  </si>
  <si>
    <t>Мероприятия в области коммунального хозяйства</t>
  </si>
  <si>
    <t>Выполнение функций органами местного самоуправления</t>
  </si>
  <si>
    <t>Функционорование органов исполнительных органов местных администраций</t>
  </si>
  <si>
    <t>0700500</t>
  </si>
  <si>
    <t>Благоустройство</t>
  </si>
  <si>
    <t>Капитальный ремонт муниципального жилищного фонда</t>
  </si>
  <si>
    <t>(тыс.рублей)</t>
  </si>
  <si>
    <t>НАЦИОНАЛЬНАЯ ЭКОНОМИКА</t>
  </si>
  <si>
    <t>Топливно-энергетический комплекс</t>
  </si>
  <si>
    <t>2480100</t>
  </si>
  <si>
    <t>Мероприятия в топливно-энергетической области</t>
  </si>
  <si>
    <t>006</t>
  </si>
  <si>
    <t>Субсидии юридическим лицам</t>
  </si>
  <si>
    <t>Другие вопросы в области национальной экономики</t>
  </si>
  <si>
    <t>3400303</t>
  </si>
  <si>
    <t>Полномочия в области земельных отношений</t>
  </si>
  <si>
    <t>Резервные фонды</t>
  </si>
  <si>
    <t>Резервные фонды местных администраций</t>
  </si>
  <si>
    <t>Прочие расходы</t>
  </si>
  <si>
    <t>Образование</t>
  </si>
  <si>
    <t>Молодежная политика и оздоровление детей</t>
  </si>
  <si>
    <t>Проведение мероприятий для детей и молодежи</t>
  </si>
  <si>
    <t>4310100</t>
  </si>
  <si>
    <t>Физическая культура</t>
  </si>
  <si>
    <t>5129700</t>
  </si>
  <si>
    <t>0013600</t>
  </si>
  <si>
    <t>Первичный воинский учет</t>
  </si>
  <si>
    <t>Осуществление полномочий по первичному воинскому учету</t>
  </si>
  <si>
    <t>Дорожное хозяйство</t>
  </si>
  <si>
    <t>244</t>
  </si>
  <si>
    <t>Содержание в чистоте имущество</t>
  </si>
  <si>
    <t>Межбюджетные трансферты</t>
  </si>
  <si>
    <t>5204000</t>
  </si>
  <si>
    <t>540</t>
  </si>
  <si>
    <t>870</t>
  </si>
  <si>
    <t>Функционирование Высшего должностного лица органа местного самоуправления</t>
  </si>
  <si>
    <t>3510000</t>
  </si>
  <si>
    <t>243</t>
  </si>
  <si>
    <t xml:space="preserve">Межбюджетные трансферты из бюджетов поселений бюджету муниципального района и из  бюджета муниципального района бюджетам поселений в соответствии с заключенными соглашениями </t>
  </si>
  <si>
    <t>Средства массовой информации</t>
  </si>
  <si>
    <t>1202</t>
  </si>
  <si>
    <t>Условно - утвержденные расходы</t>
  </si>
  <si>
    <t>Распределение бюджетных ассигнований сельского поселения Кирилловский сельсовет  муниципального района Уфимский район Республики Башкортостан на плановый период 2015 и 2016 годов по целевым статьям (муниципальных программ сельского поселения Кирилловский сельсовет муниципального района Уфимский район Республики Башкортостан и непрограммным направлениям деятельности) группам видов расходов классификации расходов бюджетов Российской Федерации</t>
  </si>
  <si>
    <t>Сумма 2015г.</t>
  </si>
  <si>
    <t>Сумма 2016г.</t>
  </si>
  <si>
    <t xml:space="preserve">Приложение №9 к решению Совета сельского поселения Кирилловский сельсовет муниципального района Уфимский район Республики Башкортостан от 20 декабря 2013 г. №161 "О бюджете сельского поселения Кирилловский сельсовет муниципального района Уфимский район Республики Башкортостан на плановый период 2015 и 2016 годов"   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</si>
</sst>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b/>
      <sz val="12"/>
      <name val="Times New Roman"/>
      <family val="1"/>
    </font>
    <font>
      <i/>
      <sz val="10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0" fillId="0" borderId="14" xfId="0" applyBorder="1" applyAlignment="1">
      <alignment/>
    </xf>
    <xf numFmtId="0" fontId="6" fillId="33" borderId="14" xfId="0" applyFont="1" applyFill="1" applyBorder="1" applyAlignment="1">
      <alignment vertical="top" wrapText="1"/>
    </xf>
    <xf numFmtId="0" fontId="7" fillId="33" borderId="14" xfId="0" applyFont="1" applyFill="1" applyBorder="1" applyAlignment="1">
      <alignment vertical="top" wrapText="1"/>
    </xf>
    <xf numFmtId="0" fontId="8" fillId="33" borderId="14" xfId="0" applyFont="1" applyFill="1" applyBorder="1" applyAlignment="1">
      <alignment vertical="top" wrapText="1"/>
    </xf>
    <xf numFmtId="49" fontId="7" fillId="33" borderId="14" xfId="0" applyNumberFormat="1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2" fontId="4" fillId="0" borderId="0" xfId="0" applyNumberFormat="1" applyFont="1" applyAlignment="1">
      <alignment/>
    </xf>
    <xf numFmtId="0" fontId="11" fillId="0" borderId="0" xfId="0" applyFont="1" applyAlignment="1">
      <alignment horizontal="justify"/>
    </xf>
    <xf numFmtId="0" fontId="6" fillId="0" borderId="14" xfId="0" applyFont="1" applyBorder="1" applyAlignment="1">
      <alignment horizontal="center" vertical="center" wrapText="1"/>
    </xf>
    <xf numFmtId="0" fontId="6" fillId="33" borderId="15" xfId="0" applyFont="1" applyFill="1" applyBorder="1" applyAlignment="1">
      <alignment vertical="top" wrapText="1"/>
    </xf>
    <xf numFmtId="0" fontId="12" fillId="33" borderId="15" xfId="0" applyFont="1" applyFill="1" applyBorder="1" applyAlignment="1">
      <alignment vertical="top" wrapText="1"/>
    </xf>
    <xf numFmtId="0" fontId="9" fillId="33" borderId="15" xfId="0" applyFont="1" applyFill="1" applyBorder="1" applyAlignment="1">
      <alignment horizontal="left" vertical="center" wrapText="1"/>
    </xf>
    <xf numFmtId="49" fontId="6" fillId="33" borderId="16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7" fillId="33" borderId="15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3" fillId="0" borderId="0" xfId="0" applyFont="1" applyAlignment="1">
      <alignment/>
    </xf>
    <xf numFmtId="0" fontId="4" fillId="0" borderId="14" xfId="0" applyFont="1" applyBorder="1" applyAlignment="1">
      <alignment/>
    </xf>
    <xf numFmtId="0" fontId="7" fillId="33" borderId="15" xfId="0" applyFont="1" applyFill="1" applyBorder="1" applyAlignment="1">
      <alignment wrapText="1"/>
    </xf>
    <xf numFmtId="0" fontId="0" fillId="0" borderId="14" xfId="0" applyFont="1" applyBorder="1" applyAlignment="1">
      <alignment/>
    </xf>
    <xf numFmtId="0" fontId="4" fillId="0" borderId="14" xfId="0" applyFont="1" applyBorder="1" applyAlignment="1">
      <alignment wrapText="1"/>
    </xf>
    <xf numFmtId="49" fontId="6" fillId="33" borderId="14" xfId="0" applyNumberFormat="1" applyFont="1" applyFill="1" applyBorder="1" applyAlignment="1">
      <alignment horizontal="center" wrapText="1"/>
    </xf>
    <xf numFmtId="49" fontId="7" fillId="33" borderId="14" xfId="0" applyNumberFormat="1" applyFont="1" applyFill="1" applyBorder="1" applyAlignment="1">
      <alignment horizontal="center" wrapText="1"/>
    </xf>
    <xf numFmtId="49" fontId="7" fillId="33" borderId="16" xfId="0" applyNumberFormat="1" applyFont="1" applyFill="1" applyBorder="1" applyAlignment="1">
      <alignment horizontal="center" wrapText="1"/>
    </xf>
    <xf numFmtId="0" fontId="7" fillId="33" borderId="14" xfId="0" applyFont="1" applyFill="1" applyBorder="1" applyAlignment="1">
      <alignment wrapText="1"/>
    </xf>
    <xf numFmtId="49" fontId="7" fillId="33" borderId="15" xfId="0" applyNumberFormat="1" applyFont="1" applyFill="1" applyBorder="1" applyAlignment="1">
      <alignment horizontal="center" wrapText="1"/>
    </xf>
    <xf numFmtId="0" fontId="0" fillId="33" borderId="14" xfId="0" applyFont="1" applyFill="1" applyBorder="1" applyAlignment="1">
      <alignment wrapText="1"/>
    </xf>
    <xf numFmtId="0" fontId="7" fillId="33" borderId="14" xfId="0" applyFont="1" applyFill="1" applyBorder="1" applyAlignment="1">
      <alignment horizontal="center" wrapText="1"/>
    </xf>
    <xf numFmtId="0" fontId="0" fillId="33" borderId="14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17" xfId="0" applyFont="1" applyBorder="1" applyAlignment="1">
      <alignment/>
    </xf>
    <xf numFmtId="4" fontId="6" fillId="0" borderId="14" xfId="0" applyNumberFormat="1" applyFont="1" applyBorder="1" applyAlignment="1">
      <alignment horizontal="right"/>
    </xf>
    <xf numFmtId="4" fontId="6" fillId="0" borderId="14" xfId="0" applyNumberFormat="1" applyFont="1" applyBorder="1" applyAlignment="1">
      <alignment/>
    </xf>
    <xf numFmtId="4" fontId="7" fillId="0" borderId="14" xfId="0" applyNumberFormat="1" applyFont="1" applyBorder="1" applyAlignment="1">
      <alignment/>
    </xf>
    <xf numFmtId="4" fontId="6" fillId="33" borderId="14" xfId="0" applyNumberFormat="1" applyFont="1" applyFill="1" applyBorder="1" applyAlignment="1">
      <alignment horizontal="right" wrapText="1"/>
    </xf>
    <xf numFmtId="4" fontId="4" fillId="0" borderId="14" xfId="0" applyNumberFormat="1" applyFont="1" applyBorder="1" applyAlignment="1">
      <alignment/>
    </xf>
    <xf numFmtId="0" fontId="6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right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0" workbookViewId="0" topLeftCell="A10">
      <selection activeCell="E20" sqref="E20"/>
    </sheetView>
  </sheetViews>
  <sheetFormatPr defaultColWidth="9.00390625" defaultRowHeight="12.75"/>
  <cols>
    <col min="1" max="1" width="37.625" style="0" customWidth="1"/>
    <col min="2" max="2" width="11.125" style="0" customWidth="1"/>
    <col min="3" max="3" width="11.375" style="0" customWidth="1"/>
    <col min="4" max="4" width="13.375" style="0" customWidth="1"/>
    <col min="5" max="5" width="13.25390625" style="0" customWidth="1"/>
  </cols>
  <sheetData>
    <row r="1" ht="18">
      <c r="A1" s="28"/>
    </row>
    <row r="2" spans="1:5" ht="132.75" customHeight="1">
      <c r="A2" s="42"/>
      <c r="B2" s="42"/>
      <c r="C2" s="52" t="s">
        <v>66</v>
      </c>
      <c r="D2" s="52"/>
      <c r="E2" s="52"/>
    </row>
    <row r="3" spans="1:5" ht="84.75" customHeight="1">
      <c r="A3" s="51" t="s">
        <v>63</v>
      </c>
      <c r="B3" s="51"/>
      <c r="C3" s="51"/>
      <c r="D3" s="51"/>
      <c r="E3" s="51"/>
    </row>
    <row r="4" spans="1:5" ht="40.5" customHeight="1" thickBot="1">
      <c r="A4" s="44"/>
      <c r="B4" s="44"/>
      <c r="C4" s="44"/>
      <c r="E4" s="43" t="s">
        <v>27</v>
      </c>
    </row>
    <row r="5" spans="1:5" ht="13.5" thickBot="1">
      <c r="A5" s="1" t="s">
        <v>0</v>
      </c>
      <c r="B5" s="2" t="s">
        <v>4</v>
      </c>
      <c r="C5" s="2" t="s">
        <v>5</v>
      </c>
      <c r="D5" s="3" t="s">
        <v>64</v>
      </c>
      <c r="E5" s="3" t="s">
        <v>65</v>
      </c>
    </row>
    <row r="6" spans="1:5" ht="12.75">
      <c r="A6" s="24"/>
      <c r="B6" s="25"/>
      <c r="C6" s="25"/>
      <c r="D6" s="45"/>
      <c r="E6" s="45"/>
    </row>
    <row r="7" spans="1:5" ht="24.75" customHeight="1">
      <c r="A7" s="4" t="s">
        <v>1</v>
      </c>
      <c r="B7" s="5"/>
      <c r="C7" s="5"/>
      <c r="D7" s="46">
        <f>D9+D12+D15+D18+D20+D29+D45+D49+D51+D52+D54</f>
        <v>19500</v>
      </c>
      <c r="E7" s="46">
        <f>E9+E12+E15+E18+E20+E29+E45+E49+E51+E52+E54</f>
        <v>19535</v>
      </c>
    </row>
    <row r="8" spans="1:5" ht="24.75" customHeight="1">
      <c r="A8" s="7" t="s">
        <v>2</v>
      </c>
      <c r="B8" s="36"/>
      <c r="C8" s="36"/>
      <c r="D8" s="47">
        <f>D9+D12+D15</f>
        <v>3533</v>
      </c>
      <c r="E8" s="47">
        <f>E9+E12+E15</f>
        <v>3533</v>
      </c>
    </row>
    <row r="9" spans="1:5" ht="40.5">
      <c r="A9" s="9" t="s">
        <v>56</v>
      </c>
      <c r="B9" s="36"/>
      <c r="C9" s="36"/>
      <c r="D9" s="47">
        <f>D10</f>
        <v>405</v>
      </c>
      <c r="E9" s="47">
        <f>E10</f>
        <v>405</v>
      </c>
    </row>
    <row r="10" spans="1:5" ht="24.75" customHeight="1">
      <c r="A10" s="11" t="s">
        <v>7</v>
      </c>
      <c r="B10" s="34" t="s">
        <v>15</v>
      </c>
      <c r="C10" s="34"/>
      <c r="D10" s="48">
        <f>D11</f>
        <v>405</v>
      </c>
      <c r="E10" s="48">
        <f>E11</f>
        <v>405</v>
      </c>
    </row>
    <row r="11" spans="1:5" ht="24.75" customHeight="1">
      <c r="A11" s="11" t="s">
        <v>22</v>
      </c>
      <c r="B11" s="34" t="s">
        <v>15</v>
      </c>
      <c r="C11" s="34" t="s">
        <v>50</v>
      </c>
      <c r="D11" s="48">
        <v>405</v>
      </c>
      <c r="E11" s="48">
        <v>405</v>
      </c>
    </row>
    <row r="12" spans="1:5" ht="24.75" customHeight="1">
      <c r="A12" s="11" t="s">
        <v>23</v>
      </c>
      <c r="B12" s="34"/>
      <c r="C12" s="34"/>
      <c r="D12" s="47">
        <f>D13</f>
        <v>3028</v>
      </c>
      <c r="E12" s="47">
        <f>E13</f>
        <v>3028</v>
      </c>
    </row>
    <row r="13" spans="1:5" ht="24.75" customHeight="1">
      <c r="A13" s="11" t="s">
        <v>6</v>
      </c>
      <c r="B13" s="34" t="s">
        <v>13</v>
      </c>
      <c r="C13" s="34"/>
      <c r="D13" s="48">
        <f>D14</f>
        <v>3028</v>
      </c>
      <c r="E13" s="48">
        <f>E14</f>
        <v>3028</v>
      </c>
    </row>
    <row r="14" spans="1:5" ht="24.75" customHeight="1">
      <c r="A14" s="11" t="s">
        <v>22</v>
      </c>
      <c r="B14" s="34" t="s">
        <v>13</v>
      </c>
      <c r="C14" s="34" t="s">
        <v>50</v>
      </c>
      <c r="D14" s="48">
        <v>3028</v>
      </c>
      <c r="E14" s="48">
        <v>3028</v>
      </c>
    </row>
    <row r="15" spans="1:5" ht="24.75" customHeight="1">
      <c r="A15" s="24" t="s">
        <v>37</v>
      </c>
      <c r="B15" s="34"/>
      <c r="C15" s="34"/>
      <c r="D15" s="47">
        <f>D16</f>
        <v>100</v>
      </c>
      <c r="E15" s="47">
        <f>E16</f>
        <v>100</v>
      </c>
    </row>
    <row r="16" spans="1:5" ht="24.75" customHeight="1">
      <c r="A16" s="11" t="s">
        <v>38</v>
      </c>
      <c r="B16" s="34" t="s">
        <v>24</v>
      </c>
      <c r="C16" s="34"/>
      <c r="D16" s="48">
        <f>D17</f>
        <v>100</v>
      </c>
      <c r="E16" s="48">
        <f>E17</f>
        <v>100</v>
      </c>
    </row>
    <row r="17" spans="1:5" ht="24.75" customHeight="1">
      <c r="A17" s="11" t="s">
        <v>39</v>
      </c>
      <c r="B17" s="34" t="s">
        <v>24</v>
      </c>
      <c r="C17" s="34" t="s">
        <v>55</v>
      </c>
      <c r="D17" s="48">
        <v>100</v>
      </c>
      <c r="E17" s="48">
        <v>100</v>
      </c>
    </row>
    <row r="18" spans="1:5" ht="24.75" customHeight="1">
      <c r="A18" s="24" t="s">
        <v>47</v>
      </c>
      <c r="B18" s="34" t="s">
        <v>46</v>
      </c>
      <c r="C18" s="34" t="s">
        <v>50</v>
      </c>
      <c r="D18" s="47">
        <f>D19</f>
        <v>56</v>
      </c>
      <c r="E18" s="47">
        <f>E19</f>
        <v>56</v>
      </c>
    </row>
    <row r="19" spans="1:5" ht="24.75" customHeight="1">
      <c r="A19" s="11" t="s">
        <v>48</v>
      </c>
      <c r="B19" s="34" t="s">
        <v>46</v>
      </c>
      <c r="C19" s="34" t="s">
        <v>50</v>
      </c>
      <c r="D19" s="48">
        <v>56</v>
      </c>
      <c r="E19" s="48">
        <v>56</v>
      </c>
    </row>
    <row r="20" spans="1:5" ht="24.75" customHeight="1">
      <c r="A20" s="24" t="s">
        <v>28</v>
      </c>
      <c r="B20" s="34"/>
      <c r="C20" s="34"/>
      <c r="D20" s="47">
        <f>D24+D26</f>
        <v>9815</v>
      </c>
      <c r="E20" s="47">
        <f>E24+E26</f>
        <v>9815</v>
      </c>
    </row>
    <row r="21" spans="1:5" ht="24.75" customHeight="1">
      <c r="A21" s="24" t="s">
        <v>29</v>
      </c>
      <c r="B21" s="34"/>
      <c r="C21" s="34"/>
      <c r="D21" s="48"/>
      <c r="E21" s="48"/>
    </row>
    <row r="22" spans="1:5" ht="24.75" customHeight="1">
      <c r="A22" s="11" t="s">
        <v>31</v>
      </c>
      <c r="B22" s="34" t="s">
        <v>30</v>
      </c>
      <c r="C22" s="34"/>
      <c r="D22" s="48"/>
      <c r="E22" s="48"/>
    </row>
    <row r="23" spans="1:5" ht="24.75" customHeight="1">
      <c r="A23" s="11" t="s">
        <v>33</v>
      </c>
      <c r="B23" s="34" t="s">
        <v>30</v>
      </c>
      <c r="C23" s="34" t="s">
        <v>32</v>
      </c>
      <c r="D23" s="48"/>
      <c r="E23" s="48"/>
    </row>
    <row r="24" spans="1:5" ht="24.75" customHeight="1">
      <c r="A24" s="24" t="s">
        <v>49</v>
      </c>
      <c r="B24" s="34" t="s">
        <v>57</v>
      </c>
      <c r="C24" s="34" t="s">
        <v>50</v>
      </c>
      <c r="D24" s="47">
        <f>D25</f>
        <v>9715</v>
      </c>
      <c r="E24" s="47">
        <f>E25</f>
        <v>9715</v>
      </c>
    </row>
    <row r="25" spans="1:5" ht="24.75" customHeight="1">
      <c r="A25" s="11" t="s">
        <v>51</v>
      </c>
      <c r="B25" s="34" t="s">
        <v>57</v>
      </c>
      <c r="C25" s="34" t="s">
        <v>50</v>
      </c>
      <c r="D25" s="48">
        <v>9715</v>
      </c>
      <c r="E25" s="48">
        <v>9715</v>
      </c>
    </row>
    <row r="26" spans="1:5" ht="24.75" customHeight="1">
      <c r="A26" s="24" t="s">
        <v>34</v>
      </c>
      <c r="B26" s="34"/>
      <c r="C26" s="34"/>
      <c r="D26" s="47">
        <f>D27</f>
        <v>100</v>
      </c>
      <c r="E26" s="47">
        <f>E27</f>
        <v>100</v>
      </c>
    </row>
    <row r="27" spans="1:5" ht="24.75" customHeight="1">
      <c r="A27" s="11" t="s">
        <v>36</v>
      </c>
      <c r="B27" s="34" t="s">
        <v>35</v>
      </c>
      <c r="C27" s="34"/>
      <c r="D27" s="48">
        <f>D28</f>
        <v>100</v>
      </c>
      <c r="E27" s="48">
        <f>E28</f>
        <v>100</v>
      </c>
    </row>
    <row r="28" spans="1:5" ht="24.75" customHeight="1">
      <c r="A28" s="11" t="s">
        <v>22</v>
      </c>
      <c r="B28" s="34" t="s">
        <v>35</v>
      </c>
      <c r="C28" s="34" t="s">
        <v>50</v>
      </c>
      <c r="D28" s="48">
        <v>100</v>
      </c>
      <c r="E28" s="48">
        <v>100</v>
      </c>
    </row>
    <row r="29" spans="1:5" ht="24.75" customHeight="1">
      <c r="A29" s="12" t="s">
        <v>3</v>
      </c>
      <c r="B29" s="36"/>
      <c r="C29" s="36"/>
      <c r="D29" s="47">
        <f>D30+D33+D36</f>
        <v>2615.5</v>
      </c>
      <c r="E29" s="47">
        <f>E30+E33+E36</f>
        <v>2615.5</v>
      </c>
    </row>
    <row r="30" spans="1:5" ht="24.75" customHeight="1">
      <c r="A30" s="8" t="s">
        <v>8</v>
      </c>
      <c r="B30" s="34"/>
      <c r="C30" s="34"/>
      <c r="D30" s="47">
        <f>D31</f>
        <v>0</v>
      </c>
      <c r="E30" s="47">
        <f>E31</f>
        <v>0</v>
      </c>
    </row>
    <row r="31" spans="1:5" ht="24.75" customHeight="1">
      <c r="A31" s="8" t="s">
        <v>26</v>
      </c>
      <c r="B31" s="34" t="s">
        <v>14</v>
      </c>
      <c r="C31" s="34"/>
      <c r="D31" s="48">
        <f>D32</f>
        <v>0</v>
      </c>
      <c r="E31" s="48">
        <f>E32</f>
        <v>0</v>
      </c>
    </row>
    <row r="32" spans="1:5" ht="24.75" customHeight="1">
      <c r="A32" s="11" t="s">
        <v>22</v>
      </c>
      <c r="B32" s="34" t="s">
        <v>14</v>
      </c>
      <c r="C32" s="34" t="s">
        <v>58</v>
      </c>
      <c r="D32" s="48">
        <v>0</v>
      </c>
      <c r="E32" s="48">
        <v>0</v>
      </c>
    </row>
    <row r="33" spans="1:5" ht="24.75" customHeight="1">
      <c r="A33" s="12" t="s">
        <v>20</v>
      </c>
      <c r="B33" s="36"/>
      <c r="C33" s="36"/>
      <c r="D33" s="47">
        <f>D34</f>
        <v>0</v>
      </c>
      <c r="E33" s="47">
        <f>E34</f>
        <v>0</v>
      </c>
    </row>
    <row r="34" spans="1:5" ht="24.75" customHeight="1">
      <c r="A34" s="13" t="s">
        <v>21</v>
      </c>
      <c r="B34" s="39">
        <v>3510500</v>
      </c>
      <c r="C34" s="39"/>
      <c r="D34" s="48">
        <f>D35</f>
        <v>0</v>
      </c>
      <c r="E34" s="48">
        <f>E35</f>
        <v>0</v>
      </c>
    </row>
    <row r="35" spans="1:5" ht="24.75" customHeight="1">
      <c r="A35" s="11" t="s">
        <v>22</v>
      </c>
      <c r="B35" s="39">
        <v>3510500</v>
      </c>
      <c r="C35" s="39">
        <v>244</v>
      </c>
      <c r="D35" s="48">
        <v>0</v>
      </c>
      <c r="E35" s="48">
        <v>0</v>
      </c>
    </row>
    <row r="36" spans="1:5" ht="24.75" customHeight="1">
      <c r="A36" s="12" t="s">
        <v>25</v>
      </c>
      <c r="B36" s="39"/>
      <c r="C36" s="39"/>
      <c r="D36" s="47">
        <f>D37+D39+D43</f>
        <v>2615.5</v>
      </c>
      <c r="E36" s="47">
        <f>E37+E39+E43</f>
        <v>2615.5</v>
      </c>
    </row>
    <row r="37" spans="1:5" ht="24.75" customHeight="1">
      <c r="A37" s="8" t="s">
        <v>10</v>
      </c>
      <c r="B37" s="34" t="s">
        <v>17</v>
      </c>
      <c r="C37" s="34"/>
      <c r="D37" s="48">
        <f>D38</f>
        <v>300</v>
      </c>
      <c r="E37" s="48">
        <f>E38</f>
        <v>300</v>
      </c>
    </row>
    <row r="38" spans="1:5" ht="24.75" customHeight="1">
      <c r="A38" s="11" t="s">
        <v>22</v>
      </c>
      <c r="B38" s="34" t="s">
        <v>17</v>
      </c>
      <c r="C38" s="34" t="s">
        <v>50</v>
      </c>
      <c r="D38" s="48">
        <v>300</v>
      </c>
      <c r="E38" s="48">
        <v>300</v>
      </c>
    </row>
    <row r="39" spans="1:5" ht="24.75" customHeight="1">
      <c r="A39" s="8" t="s">
        <v>11</v>
      </c>
      <c r="B39" s="34" t="s">
        <v>18</v>
      </c>
      <c r="C39" s="34"/>
      <c r="D39" s="48">
        <f>D40</f>
        <v>0</v>
      </c>
      <c r="E39" s="48">
        <f>E40</f>
        <v>0</v>
      </c>
    </row>
    <row r="40" spans="1:5" ht="24.75" customHeight="1">
      <c r="A40" s="11" t="s">
        <v>22</v>
      </c>
      <c r="B40" s="34" t="s">
        <v>18</v>
      </c>
      <c r="C40" s="34" t="s">
        <v>50</v>
      </c>
      <c r="D40" s="48">
        <v>0</v>
      </c>
      <c r="E40" s="48">
        <v>0</v>
      </c>
    </row>
    <row r="41" spans="1:5" ht="24.75" customHeight="1">
      <c r="A41" s="8" t="s">
        <v>12</v>
      </c>
      <c r="B41" s="34" t="s">
        <v>19</v>
      </c>
      <c r="C41" s="34"/>
      <c r="D41" s="48"/>
      <c r="E41" s="48"/>
    </row>
    <row r="42" spans="1:5" ht="24.75" customHeight="1">
      <c r="A42" s="11" t="s">
        <v>22</v>
      </c>
      <c r="B42" s="34" t="s">
        <v>19</v>
      </c>
      <c r="C42" s="34" t="s">
        <v>50</v>
      </c>
      <c r="D42" s="48"/>
      <c r="E42" s="48"/>
    </row>
    <row r="43" spans="1:5" ht="24.75" customHeight="1">
      <c r="A43" s="8" t="s">
        <v>9</v>
      </c>
      <c r="B43" s="34" t="s">
        <v>16</v>
      </c>
      <c r="C43" s="34"/>
      <c r="D43" s="48">
        <f>D44</f>
        <v>2315.5</v>
      </c>
      <c r="E43" s="48">
        <f>E44</f>
        <v>2315.5</v>
      </c>
    </row>
    <row r="44" spans="1:5" ht="24.75" customHeight="1">
      <c r="A44" s="11" t="s">
        <v>22</v>
      </c>
      <c r="B44" s="34" t="s">
        <v>16</v>
      </c>
      <c r="C44" s="34" t="s">
        <v>50</v>
      </c>
      <c r="D44" s="48">
        <f>2610-294.5</f>
        <v>2315.5</v>
      </c>
      <c r="E44" s="48">
        <f>2610-294.5</f>
        <v>2315.5</v>
      </c>
    </row>
    <row r="45" spans="1:5" ht="24.75" customHeight="1">
      <c r="A45" s="24" t="s">
        <v>40</v>
      </c>
      <c r="B45" s="34"/>
      <c r="C45" s="34"/>
      <c r="D45" s="47">
        <f aca="true" t="shared" si="0" ref="D45:E47">D46</f>
        <v>20</v>
      </c>
      <c r="E45" s="47">
        <f t="shared" si="0"/>
        <v>20</v>
      </c>
    </row>
    <row r="46" spans="1:5" ht="24.75" customHeight="1">
      <c r="A46" s="24" t="s">
        <v>41</v>
      </c>
      <c r="B46" s="34"/>
      <c r="C46" s="34"/>
      <c r="D46" s="48">
        <f t="shared" si="0"/>
        <v>20</v>
      </c>
      <c r="E46" s="48">
        <f t="shared" si="0"/>
        <v>20</v>
      </c>
    </row>
    <row r="47" spans="1:5" ht="24.75" customHeight="1">
      <c r="A47" s="11" t="s">
        <v>42</v>
      </c>
      <c r="B47" s="34" t="s">
        <v>43</v>
      </c>
      <c r="C47" s="34"/>
      <c r="D47" s="48">
        <f t="shared" si="0"/>
        <v>20</v>
      </c>
      <c r="E47" s="48">
        <f t="shared" si="0"/>
        <v>20</v>
      </c>
    </row>
    <row r="48" spans="1:5" ht="24.75" customHeight="1">
      <c r="A48" s="11" t="s">
        <v>22</v>
      </c>
      <c r="B48" s="34" t="s">
        <v>43</v>
      </c>
      <c r="C48" s="34" t="s">
        <v>50</v>
      </c>
      <c r="D48" s="48">
        <v>20</v>
      </c>
      <c r="E48" s="48">
        <v>20</v>
      </c>
    </row>
    <row r="49" spans="1:5" ht="24.75" customHeight="1">
      <c r="A49" s="7" t="s">
        <v>44</v>
      </c>
      <c r="B49" s="33"/>
      <c r="C49" s="33"/>
      <c r="D49" s="47">
        <f>D50</f>
        <v>20</v>
      </c>
      <c r="E49" s="47">
        <f>E50</f>
        <v>20</v>
      </c>
    </row>
    <row r="50" spans="1:5" ht="24.75" customHeight="1">
      <c r="A50" s="8" t="s">
        <v>44</v>
      </c>
      <c r="B50" s="34" t="s">
        <v>45</v>
      </c>
      <c r="C50" s="34" t="s">
        <v>50</v>
      </c>
      <c r="D50" s="48">
        <v>20</v>
      </c>
      <c r="E50" s="48">
        <v>20</v>
      </c>
    </row>
    <row r="51" spans="1:6" ht="24.75" customHeight="1">
      <c r="A51" s="24" t="s">
        <v>60</v>
      </c>
      <c r="B51" s="33" t="s">
        <v>61</v>
      </c>
      <c r="C51" s="34" t="s">
        <v>50</v>
      </c>
      <c r="D51" s="49">
        <v>50</v>
      </c>
      <c r="E51" s="49">
        <v>50</v>
      </c>
      <c r="F51" s="41"/>
    </row>
    <row r="52" spans="1:5" ht="24.75" customHeight="1">
      <c r="A52" s="12" t="s">
        <v>52</v>
      </c>
      <c r="B52" s="36"/>
      <c r="C52" s="36"/>
      <c r="D52" s="47">
        <f>D53</f>
        <v>3353.5</v>
      </c>
      <c r="E52" s="47">
        <f>E53</f>
        <v>3353.5</v>
      </c>
    </row>
    <row r="53" spans="1:5" ht="75.75" customHeight="1">
      <c r="A53" s="8" t="s">
        <v>59</v>
      </c>
      <c r="B53" s="34" t="s">
        <v>53</v>
      </c>
      <c r="C53" s="34" t="s">
        <v>54</v>
      </c>
      <c r="D53" s="48">
        <f>2133+1220.5</f>
        <v>3353.5</v>
      </c>
      <c r="E53" s="48">
        <f>2133+1220.5</f>
        <v>3353.5</v>
      </c>
    </row>
    <row r="54" spans="1:5" ht="12.75">
      <c r="A54" s="12" t="s">
        <v>62</v>
      </c>
      <c r="B54" s="36"/>
      <c r="C54" s="36"/>
      <c r="D54" s="50">
        <f>358.2-321.2</f>
        <v>37</v>
      </c>
      <c r="E54" s="50">
        <v>72</v>
      </c>
    </row>
    <row r="56" ht="18">
      <c r="A56" s="28"/>
    </row>
  </sheetData>
  <sheetProtection/>
  <mergeCells count="2">
    <mergeCell ref="A3:E3"/>
    <mergeCell ref="C2:E2"/>
  </mergeCells>
  <printOptions/>
  <pageMargins left="0.5905511811023623" right="0.5905511811023623" top="0.46" bottom="0.57" header="0.33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A1" sqref="A1:G55"/>
    </sheetView>
  </sheetViews>
  <sheetFormatPr defaultColWidth="9.00390625" defaultRowHeight="12.75"/>
  <cols>
    <col min="1" max="1" width="30.00390625" style="0" customWidth="1"/>
    <col min="2" max="2" width="10.375" style="0" customWidth="1"/>
    <col min="4" max="4" width="10.125" style="0" customWidth="1"/>
    <col min="5" max="5" width="7.875" style="0" customWidth="1"/>
    <col min="6" max="6" width="12.125" style="0" customWidth="1"/>
  </cols>
  <sheetData>
    <row r="1" spans="1:6" ht="12.75">
      <c r="A1" s="55"/>
      <c r="B1" s="55"/>
      <c r="C1" s="55"/>
      <c r="D1" s="55"/>
      <c r="E1" s="55"/>
      <c r="F1" s="55"/>
    </row>
    <row r="2" spans="1:6" ht="12.75">
      <c r="A2" s="55"/>
      <c r="B2" s="55"/>
      <c r="C2" s="55"/>
      <c r="D2" s="55"/>
      <c r="E2" s="55"/>
      <c r="F2" s="55"/>
    </row>
    <row r="3" spans="1:6" ht="12.75">
      <c r="A3" s="56"/>
      <c r="B3" s="57"/>
      <c r="C3" s="57"/>
      <c r="D3" s="57"/>
      <c r="E3" s="57"/>
      <c r="F3" s="57"/>
    </row>
    <row r="4" spans="1:6" ht="42" customHeight="1">
      <c r="A4" s="57"/>
      <c r="B4" s="57"/>
      <c r="C4" s="57"/>
      <c r="D4" s="57"/>
      <c r="E4" s="57"/>
      <c r="F4" s="57"/>
    </row>
    <row r="5" spans="1:5" ht="12.75">
      <c r="A5" s="53"/>
      <c r="B5" s="53"/>
      <c r="C5" s="53"/>
      <c r="D5" s="53"/>
      <c r="E5" s="15"/>
    </row>
    <row r="6" spans="1:6" ht="70.5" customHeight="1">
      <c r="A6" s="54"/>
      <c r="B6" s="54"/>
      <c r="C6" s="54"/>
      <c r="D6" s="54"/>
      <c r="E6" s="54"/>
      <c r="F6" s="54"/>
    </row>
    <row r="7" spans="1:6" ht="15.75">
      <c r="A7" s="16"/>
      <c r="F7" s="14"/>
    </row>
    <row r="8" spans="1:7" ht="27" customHeight="1">
      <c r="A8" s="17"/>
      <c r="B8" s="17"/>
      <c r="C8" s="17"/>
      <c r="D8" s="17"/>
      <c r="E8" s="17"/>
      <c r="F8" s="17"/>
      <c r="G8" s="17"/>
    </row>
    <row r="9" spans="1:7" ht="12.75">
      <c r="A9" s="32"/>
      <c r="B9" s="27"/>
      <c r="C9" s="6"/>
      <c r="D9" s="6"/>
      <c r="E9" s="6"/>
      <c r="F9" s="29"/>
      <c r="G9" s="29"/>
    </row>
    <row r="10" spans="1:7" ht="12.75">
      <c r="A10" s="18"/>
      <c r="B10" s="26"/>
      <c r="C10" s="21"/>
      <c r="D10" s="8"/>
      <c r="E10" s="23"/>
      <c r="F10" s="29"/>
      <c r="G10" s="29"/>
    </row>
    <row r="11" spans="1:7" ht="12.75">
      <c r="A11" s="19"/>
      <c r="B11" s="26"/>
      <c r="C11" s="35"/>
      <c r="D11" s="36"/>
      <c r="E11" s="30"/>
      <c r="F11" s="29"/>
      <c r="G11" s="29"/>
    </row>
    <row r="12" spans="1:7" ht="12.75">
      <c r="A12" s="20"/>
      <c r="B12" s="26"/>
      <c r="C12" s="35"/>
      <c r="D12" s="34"/>
      <c r="E12" s="37"/>
      <c r="F12" s="6"/>
      <c r="G12" s="6"/>
    </row>
    <row r="13" spans="1:7" ht="12.75">
      <c r="A13" s="20"/>
      <c r="B13" s="26"/>
      <c r="C13" s="35"/>
      <c r="D13" s="34"/>
      <c r="E13" s="37"/>
      <c r="F13" s="6"/>
      <c r="G13" s="6"/>
    </row>
    <row r="14" spans="1:7" ht="12.75">
      <c r="A14" s="20"/>
      <c r="B14" s="26"/>
      <c r="C14" s="35"/>
      <c r="D14" s="34"/>
      <c r="E14" s="37"/>
      <c r="F14" s="29"/>
      <c r="G14" s="29"/>
    </row>
    <row r="15" spans="1:7" ht="12.75">
      <c r="A15" s="20"/>
      <c r="B15" s="26"/>
      <c r="C15" s="35"/>
      <c r="D15" s="34"/>
      <c r="E15" s="37"/>
      <c r="F15" s="6"/>
      <c r="G15" s="6"/>
    </row>
    <row r="16" spans="1:7" ht="12.75">
      <c r="A16" s="20"/>
      <c r="B16" s="26"/>
      <c r="C16" s="35"/>
      <c r="D16" s="34"/>
      <c r="E16" s="37"/>
      <c r="F16" s="6"/>
      <c r="G16" s="6"/>
    </row>
    <row r="17" spans="1:7" ht="12.75">
      <c r="A17" s="24"/>
      <c r="B17" s="22"/>
      <c r="C17" s="33"/>
      <c r="D17" s="34"/>
      <c r="E17" s="37"/>
      <c r="F17" s="29"/>
      <c r="G17" s="29"/>
    </row>
    <row r="18" spans="1:7" ht="29.25" customHeight="1">
      <c r="A18" s="11"/>
      <c r="B18" s="22"/>
      <c r="C18" s="33"/>
      <c r="D18" s="34"/>
      <c r="E18" s="37"/>
      <c r="F18" s="6"/>
      <c r="G18" s="6"/>
    </row>
    <row r="19" spans="1:7" ht="29.25" customHeight="1">
      <c r="A19" s="11"/>
      <c r="B19" s="26"/>
      <c r="C19" s="33"/>
      <c r="D19" s="34"/>
      <c r="E19" s="34"/>
      <c r="F19" s="6"/>
      <c r="G19" s="6"/>
    </row>
    <row r="20" spans="1:7" ht="21" customHeight="1">
      <c r="A20" s="24"/>
      <c r="B20" s="26"/>
      <c r="C20" s="33"/>
      <c r="D20" s="34"/>
      <c r="E20" s="34"/>
      <c r="F20" s="29"/>
      <c r="G20" s="29"/>
    </row>
    <row r="21" spans="1:7" ht="29.25" customHeight="1">
      <c r="A21" s="11"/>
      <c r="B21" s="26"/>
      <c r="C21" s="33"/>
      <c r="D21" s="34"/>
      <c r="E21" s="34"/>
      <c r="F21" s="6"/>
      <c r="G21" s="6"/>
    </row>
    <row r="22" spans="1:7" ht="24" customHeight="1">
      <c r="A22" s="24"/>
      <c r="B22" s="27"/>
      <c r="C22" s="33"/>
      <c r="D22" s="34"/>
      <c r="E22" s="34"/>
      <c r="F22" s="29"/>
      <c r="G22" s="29"/>
    </row>
    <row r="23" spans="1:7" ht="29.25" customHeight="1">
      <c r="A23" s="24"/>
      <c r="B23" s="26"/>
      <c r="C23" s="33"/>
      <c r="D23" s="34"/>
      <c r="E23" s="10"/>
      <c r="F23" s="6"/>
      <c r="G23" s="6"/>
    </row>
    <row r="24" spans="1:7" ht="29.25" customHeight="1">
      <c r="A24" s="11"/>
      <c r="B24" s="26"/>
      <c r="C24" s="34"/>
      <c r="D24" s="34"/>
      <c r="E24" s="34"/>
      <c r="F24" s="6"/>
      <c r="G24" s="6"/>
    </row>
    <row r="25" spans="1:7" ht="29.25" customHeight="1">
      <c r="A25" s="11"/>
      <c r="B25" s="26"/>
      <c r="C25" s="34"/>
      <c r="D25" s="34"/>
      <c r="E25" s="34"/>
      <c r="F25" s="6"/>
      <c r="G25" s="6"/>
    </row>
    <row r="26" spans="1:7" ht="29.25" customHeight="1">
      <c r="A26" s="24"/>
      <c r="B26" s="27"/>
      <c r="C26" s="33"/>
      <c r="D26" s="34"/>
      <c r="E26" s="34"/>
      <c r="F26" s="29"/>
      <c r="G26" s="29"/>
    </row>
    <row r="27" spans="1:7" ht="29.25" customHeight="1">
      <c r="A27" s="11"/>
      <c r="B27" s="26"/>
      <c r="C27" s="34"/>
      <c r="D27" s="34"/>
      <c r="E27" s="34"/>
      <c r="F27" s="6"/>
      <c r="G27" s="6"/>
    </row>
    <row r="28" spans="1:7" ht="29.25" customHeight="1">
      <c r="A28" s="24"/>
      <c r="B28" s="27"/>
      <c r="C28" s="33"/>
      <c r="D28" s="34"/>
      <c r="E28" s="34"/>
      <c r="F28" s="29"/>
      <c r="G28" s="29"/>
    </row>
    <row r="29" spans="1:7" ht="29.25" customHeight="1">
      <c r="A29" s="11"/>
      <c r="B29" s="26"/>
      <c r="C29" s="34"/>
      <c r="D29" s="34"/>
      <c r="E29" s="34"/>
      <c r="F29" s="6"/>
      <c r="G29" s="6"/>
    </row>
    <row r="30" spans="1:7" ht="29.25" customHeight="1">
      <c r="A30" s="11"/>
      <c r="B30" s="26"/>
      <c r="C30" s="34"/>
      <c r="D30" s="34"/>
      <c r="E30" s="34"/>
      <c r="F30" s="6"/>
      <c r="G30" s="6"/>
    </row>
    <row r="31" spans="1:7" ht="12.75">
      <c r="A31" s="12"/>
      <c r="B31" s="27"/>
      <c r="C31" s="33"/>
      <c r="D31" s="38"/>
      <c r="E31" s="38"/>
      <c r="F31" s="29"/>
      <c r="G31" s="29"/>
    </row>
    <row r="32" spans="1:7" ht="12.75">
      <c r="A32" s="8"/>
      <c r="B32" s="26"/>
      <c r="C32" s="34"/>
      <c r="D32" s="34"/>
      <c r="E32" s="34"/>
      <c r="F32" s="29"/>
      <c r="G32" s="29"/>
    </row>
    <row r="33" spans="1:7" ht="30" customHeight="1">
      <c r="A33" s="8"/>
      <c r="B33" s="26"/>
      <c r="C33" s="34"/>
      <c r="D33" s="34"/>
      <c r="E33" s="34"/>
      <c r="F33" s="6"/>
      <c r="G33" s="6"/>
    </row>
    <row r="34" spans="1:7" ht="12.75">
      <c r="A34" s="11"/>
      <c r="B34" s="26"/>
      <c r="C34" s="34"/>
      <c r="D34" s="34"/>
      <c r="E34" s="34"/>
      <c r="F34" s="6"/>
      <c r="G34" s="6"/>
    </row>
    <row r="35" spans="1:7" ht="12.75">
      <c r="A35" s="12"/>
      <c r="B35" s="26"/>
      <c r="C35" s="33"/>
      <c r="D35" s="38"/>
      <c r="E35" s="38"/>
      <c r="F35" s="29"/>
      <c r="G35" s="29"/>
    </row>
    <row r="36" spans="1:7" ht="12.75">
      <c r="A36" s="12"/>
      <c r="B36" s="26"/>
      <c r="C36" s="34"/>
      <c r="D36" s="39"/>
      <c r="E36" s="40"/>
      <c r="F36" s="6"/>
      <c r="G36" s="6"/>
    </row>
    <row r="37" spans="1:7" ht="12.75">
      <c r="A37" s="11"/>
      <c r="B37" s="26"/>
      <c r="C37" s="34"/>
      <c r="D37" s="39"/>
      <c r="E37" s="39"/>
      <c r="F37" s="6"/>
      <c r="G37" s="6"/>
    </row>
    <row r="38" spans="1:7" ht="12.75">
      <c r="A38" s="12"/>
      <c r="B38" s="26"/>
      <c r="C38" s="33"/>
      <c r="D38" s="40"/>
      <c r="E38" s="40"/>
      <c r="F38" s="29"/>
      <c r="G38" s="29"/>
    </row>
    <row r="39" spans="1:7" ht="12.75">
      <c r="A39" s="8"/>
      <c r="B39" s="26"/>
      <c r="C39" s="34"/>
      <c r="D39" s="34"/>
      <c r="E39" s="34"/>
      <c r="F39" s="6"/>
      <c r="G39" s="6"/>
    </row>
    <row r="40" spans="1:7" ht="12.75">
      <c r="A40" s="8"/>
      <c r="B40" s="26"/>
      <c r="C40" s="34"/>
      <c r="D40" s="34"/>
      <c r="E40" s="34"/>
      <c r="F40" s="31"/>
      <c r="G40" s="31"/>
    </row>
    <row r="41" spans="1:7" ht="12.75">
      <c r="A41" s="11"/>
      <c r="B41" s="26"/>
      <c r="C41" s="34"/>
      <c r="D41" s="34"/>
      <c r="E41" s="34"/>
      <c r="F41" s="6"/>
      <c r="G41" s="6"/>
    </row>
    <row r="42" spans="1:7" ht="12.75">
      <c r="A42" s="8"/>
      <c r="B42" s="26"/>
      <c r="C42" s="34"/>
      <c r="D42" s="34"/>
      <c r="E42" s="34"/>
      <c r="F42" s="6"/>
      <c r="G42" s="6"/>
    </row>
    <row r="43" spans="1:7" ht="12.75">
      <c r="A43" s="11"/>
      <c r="B43" s="26"/>
      <c r="C43" s="34"/>
      <c r="D43" s="34"/>
      <c r="E43" s="34"/>
      <c r="F43" s="6"/>
      <c r="G43" s="6"/>
    </row>
    <row r="44" spans="1:7" ht="12.75">
      <c r="A44" s="8"/>
      <c r="B44" s="26"/>
      <c r="C44" s="34"/>
      <c r="D44" s="34"/>
      <c r="E44" s="34"/>
      <c r="F44" s="6"/>
      <c r="G44" s="6"/>
    </row>
    <row r="45" spans="1:7" ht="12.75">
      <c r="A45" s="11"/>
      <c r="B45" s="26"/>
      <c r="C45" s="34"/>
      <c r="D45" s="34"/>
      <c r="E45" s="34"/>
      <c r="F45" s="6"/>
      <c r="G45" s="6"/>
    </row>
    <row r="46" spans="1:7" ht="12.75">
      <c r="A46" s="24"/>
      <c r="B46" s="27"/>
      <c r="C46" s="33"/>
      <c r="D46" s="34"/>
      <c r="E46" s="34"/>
      <c r="F46" s="29"/>
      <c r="G46" s="29"/>
    </row>
    <row r="47" spans="1:7" ht="12.75">
      <c r="A47" s="24"/>
      <c r="B47" s="27"/>
      <c r="C47" s="33"/>
      <c r="D47" s="34"/>
      <c r="E47" s="34"/>
      <c r="F47" s="6"/>
      <c r="G47" s="6"/>
    </row>
    <row r="48" spans="1:7" ht="12.75">
      <c r="A48" s="11"/>
      <c r="B48" s="26"/>
      <c r="C48" s="34"/>
      <c r="D48" s="34"/>
      <c r="E48" s="34"/>
      <c r="F48" s="6"/>
      <c r="G48" s="6"/>
    </row>
    <row r="49" spans="1:7" ht="12.75">
      <c r="A49" s="11"/>
      <c r="B49" s="26"/>
      <c r="C49" s="34"/>
      <c r="D49" s="34"/>
      <c r="E49" s="34"/>
      <c r="F49" s="6"/>
      <c r="G49" s="6"/>
    </row>
    <row r="50" spans="1:7" ht="12.75">
      <c r="A50" s="24"/>
      <c r="B50" s="27"/>
      <c r="C50" s="33"/>
      <c r="D50" s="34"/>
      <c r="E50" s="34"/>
      <c r="F50" s="29"/>
      <c r="G50" s="29"/>
    </row>
    <row r="51" spans="1:7" ht="12.75">
      <c r="A51" s="11"/>
      <c r="B51" s="26"/>
      <c r="C51" s="34"/>
      <c r="D51" s="34"/>
      <c r="E51" s="34"/>
      <c r="F51" s="6"/>
      <c r="G51" s="6"/>
    </row>
    <row r="52" spans="1:7" ht="12.75">
      <c r="A52" s="24"/>
      <c r="B52" s="27"/>
      <c r="C52" s="33"/>
      <c r="D52" s="34"/>
      <c r="E52" s="34"/>
      <c r="F52" s="29"/>
      <c r="G52" s="29"/>
    </row>
    <row r="53" spans="1:7" ht="12.75">
      <c r="A53" s="12"/>
      <c r="B53" s="33"/>
      <c r="C53" s="38"/>
      <c r="D53" s="38"/>
      <c r="E53" s="29"/>
      <c r="F53" s="29"/>
      <c r="G53" s="29"/>
    </row>
    <row r="54" spans="1:7" ht="78" customHeight="1">
      <c r="A54" s="8"/>
      <c r="B54" s="34"/>
      <c r="C54" s="34"/>
      <c r="D54" s="34"/>
      <c r="E54" s="6"/>
      <c r="F54" s="6"/>
      <c r="G54" s="6"/>
    </row>
    <row r="55" spans="1:7" ht="12.75">
      <c r="A55" s="12"/>
      <c r="B55" s="33"/>
      <c r="C55" s="38"/>
      <c r="D55" s="38"/>
      <c r="E55" s="29"/>
      <c r="F55" s="29"/>
      <c r="G55" s="29"/>
    </row>
  </sheetData>
  <sheetProtection/>
  <mergeCells count="6">
    <mergeCell ref="A5:D5"/>
    <mergeCell ref="A6:F6"/>
    <mergeCell ref="A1:F1"/>
    <mergeCell ref="A2:F2"/>
    <mergeCell ref="A3:F3"/>
    <mergeCell ref="A4:F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2013-12-29T13:28:17Z</cp:lastPrinted>
  <dcterms:created xsi:type="dcterms:W3CDTF">2009-12-10T12:46:41Z</dcterms:created>
  <dcterms:modified xsi:type="dcterms:W3CDTF">2013-12-30T12:40:07Z</dcterms:modified>
  <cp:category/>
  <cp:version/>
  <cp:contentType/>
  <cp:contentStatus/>
</cp:coreProperties>
</file>